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20730" windowHeight="11760"/>
  </bookViews>
  <sheets>
    <sheet name="RIN" sheetId="1" r:id="rId1"/>
  </sheets>
  <definedNames>
    <definedName name="_xlnm.Print_Area" localSheetId="0">RIN!$A$1:$E$65</definedName>
  </definedNames>
  <calcPr calcId="145621"/>
</workbook>
</file>

<file path=xl/calcChain.xml><?xml version="1.0" encoding="utf-8"?>
<calcChain xmlns="http://schemas.openxmlformats.org/spreadsheetml/2006/main">
  <c r="E30" i="1" l="1"/>
  <c r="E57" i="1" l="1"/>
  <c r="E53" i="1"/>
  <c r="E39" i="1"/>
  <c r="E42" i="1"/>
  <c r="E26" i="1"/>
  <c r="E31" i="1" s="1"/>
  <c r="E59" i="1" l="1"/>
  <c r="E60" i="1" s="1"/>
  <c r="E61" i="1" s="1"/>
  <c r="E43" i="1"/>
  <c r="E15" i="1"/>
  <c r="E45" i="1" l="1"/>
  <c r="E63" i="1" s="1"/>
  <c r="E64" i="1" s="1"/>
  <c r="E65" i="1" s="1"/>
  <c r="E46" i="1" l="1"/>
  <c r="E47" i="1" s="1"/>
</calcChain>
</file>

<file path=xl/sharedStrings.xml><?xml version="1.0" encoding="utf-8"?>
<sst xmlns="http://schemas.openxmlformats.org/spreadsheetml/2006/main" count="78" uniqueCount="68">
  <si>
    <t>Rekapitulace investičních nákladů:</t>
  </si>
  <si>
    <t>Cena</t>
  </si>
  <si>
    <t>Kč bez DPH</t>
  </si>
  <si>
    <t>Vedlejší a ostatní náklady</t>
  </si>
  <si>
    <t>VON</t>
  </si>
  <si>
    <t>VEDLEJŠÍ A OSTATNÍ NÁKLADY</t>
  </si>
  <si>
    <t>CELKEM ZA AKCI ( bez DPH )</t>
  </si>
  <si>
    <t>DPH 21%</t>
  </si>
  <si>
    <t>CELKEM ZA AKCI ( vč. DPH )</t>
  </si>
  <si>
    <t>STAVEBNÍ OBJEKTY - CELKEM</t>
  </si>
  <si>
    <t>VEDLEJŠÍ A OSTATNÍ NÁKLADY -  CELKEM</t>
  </si>
  <si>
    <t>SO 01</t>
  </si>
  <si>
    <t>D.1.1</t>
  </si>
  <si>
    <t>Datum vydání:   2020/05/25</t>
  </si>
  <si>
    <t>Nemocnice s poliklinikou Karviná - Ráj</t>
  </si>
  <si>
    <t>INVESTOR</t>
  </si>
  <si>
    <t>AKCE</t>
  </si>
  <si>
    <t>D.P.S</t>
  </si>
  <si>
    <t>NsP Karviná</t>
  </si>
  <si>
    <t>Výstavba operačních sálů a dospávacího pokoje</t>
  </si>
  <si>
    <t>Stavební úpravy 6.NP křídla A</t>
  </si>
  <si>
    <t>D.1.1.N</t>
  </si>
  <si>
    <t>Architektonicko - stavební řešení - neinvestiční</t>
  </si>
  <si>
    <t>Architektonicko - stavební řešení vč. D.1.2 SKŘ a D.1.3 PBŘ</t>
  </si>
  <si>
    <t>Zdravotně technické instalace</t>
  </si>
  <si>
    <t>D.1.4</t>
  </si>
  <si>
    <t>D.1.5</t>
  </si>
  <si>
    <t>D.1.6</t>
  </si>
  <si>
    <t>Zařízení pro vytápění staveb</t>
  </si>
  <si>
    <t>Zařízení silnoproudé elektrotechniky</t>
  </si>
  <si>
    <t>D.1.7</t>
  </si>
  <si>
    <t>Zařízení slaboproudé elektrotechniky</t>
  </si>
  <si>
    <t>D.1.8</t>
  </si>
  <si>
    <t>Rozvody mediciálních plynů</t>
  </si>
  <si>
    <t>D.1.9</t>
  </si>
  <si>
    <t>Vestavba čistých prostor</t>
  </si>
  <si>
    <t>PS01</t>
  </si>
  <si>
    <t>Lékařská technologie</t>
  </si>
  <si>
    <t>Vzduchotechnika, klimatizace , chlazení</t>
  </si>
  <si>
    <t>PS02</t>
  </si>
  <si>
    <t>PS03</t>
  </si>
  <si>
    <t>Měření a regulace</t>
  </si>
  <si>
    <t>PS04</t>
  </si>
  <si>
    <t>Elektrická požární signalizace, evakuační rozhlas</t>
  </si>
  <si>
    <t>PS05</t>
  </si>
  <si>
    <t>Technologické rozvody tepla a chladu vč. Zdroje chladu</t>
  </si>
  <si>
    <t>STAVEBNÍ OBJEKTY - investiční</t>
  </si>
  <si>
    <t>STAVEBNÍ OBJEKTY investiční - CELKEM</t>
  </si>
  <si>
    <t>STAVEBNÍ OBJEKTY - neinvestiční</t>
  </si>
  <si>
    <t>STAVEBNÍ OBJEKTY neinvestiční - CELKEM</t>
  </si>
  <si>
    <t>PROVOZNÍ SOUBORY - investiční</t>
  </si>
  <si>
    <t>PROVOZNÍ SOUBORY  - investiční - CELKEM</t>
  </si>
  <si>
    <t>PROVOZNÍ SOUBORY - neinvestiční</t>
  </si>
  <si>
    <t>Lékařská technologie - neinvestiční</t>
  </si>
  <si>
    <t>PROVOZNÍ SOUBORY  - neinvestiční - CELKEM</t>
  </si>
  <si>
    <t>PROVOZNÍ OBJEKTY  - CELKEM</t>
  </si>
  <si>
    <t>MEZISOUČET ( bez DPH )</t>
  </si>
  <si>
    <t>STAVEBNÍ OBJEKTY - NAD RÁMEC AKCE</t>
  </si>
  <si>
    <t>SO 02</t>
  </si>
  <si>
    <t>Kabelové vedení NN</t>
  </si>
  <si>
    <t>D.11.1</t>
  </si>
  <si>
    <t xml:space="preserve">Stavební řešení </t>
  </si>
  <si>
    <t>D.11.2</t>
  </si>
  <si>
    <t>CELKEM MEZISOUČET ( vč. DPH )</t>
  </si>
  <si>
    <t>PROVOZNÍ SOUBORY - NAD RÁMEC AKCE</t>
  </si>
  <si>
    <t>PS011</t>
  </si>
  <si>
    <t>Navýšení výkonu trafostanice</t>
  </si>
  <si>
    <t>PROVOZNÍ SOUBORY  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</si>
</sst>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color indexed="8"/>
      <name val="Arial"/>
      <family val="2"/>
      <charset val="238"/>
    </font>
    <font>
      <sz val="16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4"/>
      <name val="Arial"/>
      <family val="2"/>
      <charset val="238"/>
    </font>
    <font>
      <sz val="12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b/>
      <sz val="20"/>
      <name val="Century Gothic"/>
      <family val="2"/>
      <charset val="238"/>
    </font>
    <font>
      <sz val="11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12"/>
      <name val="Century Gothic"/>
      <family val="2"/>
      <charset val="238"/>
    </font>
    <font>
      <sz val="14"/>
      <color indexed="9"/>
      <name val="Arial CE"/>
      <charset val="238"/>
    </font>
    <font>
      <sz val="14"/>
      <name val="Arial CE"/>
      <charset val="238"/>
    </font>
    <font>
      <sz val="12"/>
      <name val="Arial CE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8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12">
    <xf numFmtId="0" fontId="0" fillId="0" borderId="0" xfId="0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2" fillId="0" borderId="5" xfId="0" applyFont="1" applyFill="1" applyBorder="1"/>
    <xf numFmtId="0" fontId="0" fillId="0" borderId="6" xfId="0" applyFont="1" applyBorder="1"/>
    <xf numFmtId="0" fontId="0" fillId="0" borderId="7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5" fillId="0" borderId="11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0" fillId="0" borderId="0" xfId="0" applyFont="1"/>
    <xf numFmtId="0" fontId="4" fillId="0" borderId="12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3" fontId="6" fillId="2" borderId="14" xfId="0" applyNumberFormat="1" applyFont="1" applyFill="1" applyBorder="1" applyAlignment="1">
      <alignment horizontal="right" vertical="center" indent="4"/>
    </xf>
    <xf numFmtId="0" fontId="8" fillId="2" borderId="11" xfId="0" applyFont="1" applyFill="1" applyBorder="1" applyAlignment="1">
      <alignment horizontal="left" vertical="center"/>
    </xf>
    <xf numFmtId="0" fontId="9" fillId="2" borderId="13" xfId="0" applyFont="1" applyFill="1" applyBorder="1" applyAlignment="1">
      <alignment horizontal="left" vertical="center"/>
    </xf>
    <xf numFmtId="0" fontId="0" fillId="0" borderId="0" xfId="0" applyFill="1"/>
    <xf numFmtId="3" fontId="21" fillId="2" borderId="14" xfId="0" applyNumberFormat="1" applyFont="1" applyFill="1" applyBorder="1" applyAlignment="1">
      <alignment horizontal="right" vertical="center" indent="4"/>
    </xf>
    <xf numFmtId="0" fontId="2" fillId="0" borderId="12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3" fontId="2" fillId="0" borderId="14" xfId="0" applyNumberFormat="1" applyFont="1" applyFill="1" applyBorder="1" applyAlignment="1">
      <alignment horizontal="right" vertical="center" indent="4"/>
    </xf>
    <xf numFmtId="3" fontId="4" fillId="0" borderId="13" xfId="0" applyNumberFormat="1" applyFont="1" applyFill="1" applyBorder="1" applyAlignment="1">
      <alignment horizontal="right" vertical="center" indent="4"/>
    </xf>
    <xf numFmtId="0" fontId="13" fillId="4" borderId="0" xfId="0" applyFont="1" applyFill="1" applyBorder="1" applyAlignment="1">
      <alignment horizontal="left" vertical="center" wrapText="1"/>
    </xf>
    <xf numFmtId="0" fontId="13" fillId="4" borderId="0" xfId="0" applyFont="1" applyFill="1" applyBorder="1" applyAlignment="1">
      <alignment vertical="center" wrapText="1"/>
    </xf>
    <xf numFmtId="0" fontId="3" fillId="0" borderId="15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3" fillId="6" borderId="14" xfId="0" applyFont="1" applyFill="1" applyBorder="1" applyAlignment="1">
      <alignment horizontal="left" vertical="center"/>
    </xf>
    <xf numFmtId="3" fontId="2" fillId="0" borderId="20" xfId="0" applyNumberFormat="1" applyFont="1" applyBorder="1" applyAlignment="1">
      <alignment horizontal="right" vertical="center" indent="4"/>
    </xf>
    <xf numFmtId="0" fontId="15" fillId="0" borderId="0" xfId="0" applyFont="1" applyFill="1" applyBorder="1"/>
    <xf numFmtId="0" fontId="0" fillId="0" borderId="0" xfId="0" applyFill="1" applyAlignment="1">
      <alignment horizontal="center"/>
    </xf>
    <xf numFmtId="0" fontId="18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 vertical="top" wrapText="1"/>
    </xf>
    <xf numFmtId="0" fontId="1" fillId="0" borderId="2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15" xfId="0" applyFill="1" applyBorder="1"/>
    <xf numFmtId="0" fontId="0" fillId="0" borderId="8" xfId="0" applyFill="1" applyBorder="1" applyAlignment="1">
      <alignment horizontal="center"/>
    </xf>
    <xf numFmtId="0" fontId="19" fillId="0" borderId="8" xfId="0" applyFont="1" applyFill="1" applyBorder="1" applyAlignment="1">
      <alignment horizontal="center" vertical="center"/>
    </xf>
    <xf numFmtId="0" fontId="0" fillId="0" borderId="8" xfId="0" applyBorder="1"/>
    <xf numFmtId="0" fontId="0" fillId="0" borderId="19" xfId="0" applyFill="1" applyBorder="1"/>
    <xf numFmtId="0" fontId="0" fillId="0" borderId="10" xfId="0" applyBorder="1"/>
    <xf numFmtId="0" fontId="12" fillId="0" borderId="15" xfId="0" applyFont="1" applyBorder="1" applyAlignment="1">
      <alignment horizontal="center" vertical="center"/>
    </xf>
    <xf numFmtId="3" fontId="4" fillId="5" borderId="14" xfId="0" applyNumberFormat="1" applyFont="1" applyFill="1" applyBorder="1" applyAlignment="1">
      <alignment horizontal="right" vertical="center" indent="4"/>
    </xf>
    <xf numFmtId="0" fontId="13" fillId="7" borderId="20" xfId="0" applyFont="1" applyFill="1" applyBorder="1" applyAlignment="1">
      <alignment horizontal="center" vertical="center"/>
    </xf>
    <xf numFmtId="0" fontId="13" fillId="7" borderId="16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3" fontId="4" fillId="3" borderId="13" xfId="0" applyNumberFormat="1" applyFont="1" applyFill="1" applyBorder="1" applyAlignment="1">
      <alignment horizontal="right" vertical="center" indent="4"/>
    </xf>
    <xf numFmtId="0" fontId="2" fillId="0" borderId="0" xfId="0" applyFont="1" applyFill="1" applyBorder="1"/>
    <xf numFmtId="0" fontId="4" fillId="3" borderId="11" xfId="0" applyFont="1" applyFill="1" applyBorder="1" applyAlignment="1">
      <alignment horizontal="center" vertical="center" textRotation="90"/>
    </xf>
    <xf numFmtId="0" fontId="0" fillId="3" borderId="12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0" fontId="3" fillId="0" borderId="15" xfId="0" applyFont="1" applyBorder="1" applyAlignment="1">
      <alignment horizontal="center" vertical="center" textRotation="90"/>
    </xf>
    <xf numFmtId="0" fontId="4" fillId="0" borderId="15" xfId="0" applyFont="1" applyFill="1" applyBorder="1" applyAlignment="1">
      <alignment horizontal="center" vertical="center" textRotation="90" wrapText="1"/>
    </xf>
    <xf numFmtId="0" fontId="17" fillId="0" borderId="14" xfId="0" applyFont="1" applyBorder="1" applyAlignment="1">
      <alignment vertical="center"/>
    </xf>
    <xf numFmtId="0" fontId="17" fillId="0" borderId="14" xfId="0" applyFont="1" applyBorder="1" applyAlignment="1">
      <alignment horizontal="center" vertical="center"/>
    </xf>
    <xf numFmtId="0" fontId="3" fillId="3" borderId="15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center" vertical="center" textRotation="90"/>
    </xf>
    <xf numFmtId="0" fontId="0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3" fontId="4" fillId="3" borderId="8" xfId="0" applyNumberFormat="1" applyFont="1" applyFill="1" applyBorder="1" applyAlignment="1">
      <alignment horizontal="right" vertical="center" indent="4"/>
    </xf>
    <xf numFmtId="0" fontId="8" fillId="5" borderId="14" xfId="0" applyFont="1" applyFill="1" applyBorder="1" applyAlignment="1">
      <alignment horizontal="left" vertical="center"/>
    </xf>
    <xf numFmtId="0" fontId="13" fillId="7" borderId="22" xfId="0" applyFont="1" applyFill="1" applyBorder="1" applyAlignment="1">
      <alignment horizontal="center" vertical="center"/>
    </xf>
    <xf numFmtId="3" fontId="22" fillId="0" borderId="20" xfId="0" applyNumberFormat="1" applyFont="1" applyBorder="1" applyAlignment="1">
      <alignment horizontal="right" vertical="center" indent="4"/>
    </xf>
    <xf numFmtId="0" fontId="3" fillId="8" borderId="11" xfId="0" applyFont="1" applyFill="1" applyBorder="1" applyAlignment="1">
      <alignment horizontal="left" vertical="center"/>
    </xf>
    <xf numFmtId="0" fontId="3" fillId="9" borderId="11" xfId="0" applyFont="1" applyFill="1" applyBorder="1" applyAlignment="1">
      <alignment horizontal="left" vertical="center"/>
    </xf>
    <xf numFmtId="0" fontId="4" fillId="9" borderId="11" xfId="0" applyFont="1" applyFill="1" applyBorder="1" applyAlignment="1">
      <alignment horizontal="center" vertical="center" textRotation="90"/>
    </xf>
    <xf numFmtId="0" fontId="0" fillId="9" borderId="12" xfId="0" applyFont="1" applyFill="1" applyBorder="1" applyAlignment="1">
      <alignment horizontal="left" vertical="center"/>
    </xf>
    <xf numFmtId="0" fontId="3" fillId="9" borderId="13" xfId="0" applyFont="1" applyFill="1" applyBorder="1" applyAlignment="1">
      <alignment horizontal="left" vertical="center"/>
    </xf>
    <xf numFmtId="3" fontId="4" fillId="9" borderId="13" xfId="0" applyNumberFormat="1" applyFont="1" applyFill="1" applyBorder="1" applyAlignment="1">
      <alignment horizontal="right" vertical="center" indent="4"/>
    </xf>
    <xf numFmtId="0" fontId="3" fillId="4" borderId="11" xfId="0" applyFont="1" applyFill="1" applyBorder="1" applyAlignment="1">
      <alignment horizontal="left" vertical="center"/>
    </xf>
    <xf numFmtId="0" fontId="4" fillId="4" borderId="11" xfId="0" applyFont="1" applyFill="1" applyBorder="1" applyAlignment="1">
      <alignment horizontal="center" vertical="center" textRotation="90"/>
    </xf>
    <xf numFmtId="0" fontId="0" fillId="4" borderId="12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center"/>
    </xf>
    <xf numFmtId="3" fontId="4" fillId="4" borderId="10" xfId="0" applyNumberFormat="1" applyFont="1" applyFill="1" applyBorder="1" applyAlignment="1">
      <alignment horizontal="right" vertical="center" indent="4"/>
    </xf>
    <xf numFmtId="0" fontId="3" fillId="0" borderId="15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textRotation="90"/>
    </xf>
    <xf numFmtId="0" fontId="0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3" fontId="4" fillId="0" borderId="8" xfId="0" applyNumberFormat="1" applyFont="1" applyFill="1" applyBorder="1" applyAlignment="1">
      <alignment horizontal="right" vertical="center" indent="4"/>
    </xf>
    <xf numFmtId="0" fontId="21" fillId="10" borderId="11" xfId="0" applyFont="1" applyFill="1" applyBorder="1" applyAlignment="1">
      <alignment vertical="center"/>
    </xf>
    <xf numFmtId="0" fontId="21" fillId="10" borderId="12" xfId="0" applyFont="1" applyFill="1" applyBorder="1" applyAlignment="1">
      <alignment vertical="center"/>
    </xf>
    <xf numFmtId="3" fontId="21" fillId="10" borderId="14" xfId="0" applyNumberFormat="1" applyFont="1" applyFill="1" applyBorder="1" applyAlignment="1">
      <alignment horizontal="right" vertical="center" indent="4"/>
    </xf>
    <xf numFmtId="0" fontId="4" fillId="8" borderId="12" xfId="0" applyFont="1" applyFill="1" applyBorder="1" applyAlignment="1">
      <alignment horizontal="left" vertical="center"/>
    </xf>
    <xf numFmtId="0" fontId="2" fillId="8" borderId="12" xfId="0" applyFont="1" applyFill="1" applyBorder="1" applyAlignment="1">
      <alignment horizontal="left" vertical="center"/>
    </xf>
    <xf numFmtId="0" fontId="4" fillId="8" borderId="9" xfId="0" applyFont="1" applyFill="1" applyBorder="1" applyAlignment="1">
      <alignment horizontal="left" vertical="center"/>
    </xf>
    <xf numFmtId="3" fontId="4" fillId="8" borderId="14" xfId="0" applyNumberFormat="1" applyFont="1" applyFill="1" applyBorder="1" applyAlignment="1">
      <alignment horizontal="right" vertical="center" indent="4"/>
    </xf>
    <xf numFmtId="0" fontId="5" fillId="10" borderId="11" xfId="0" applyFont="1" applyFill="1" applyBorder="1" applyAlignment="1">
      <alignment vertical="center"/>
    </xf>
    <xf numFmtId="0" fontId="5" fillId="10" borderId="12" xfId="0" applyFont="1" applyFill="1" applyBorder="1" applyAlignment="1">
      <alignment vertical="center"/>
    </xf>
    <xf numFmtId="3" fontId="6" fillId="10" borderId="14" xfId="0" applyNumberFormat="1" applyFont="1" applyFill="1" applyBorder="1" applyAlignment="1">
      <alignment horizontal="right" vertical="center" indent="4"/>
    </xf>
    <xf numFmtId="3" fontId="0" fillId="0" borderId="0" xfId="0" applyNumberFormat="1"/>
    <xf numFmtId="0" fontId="4" fillId="8" borderId="11" xfId="0" applyFont="1" applyFill="1" applyBorder="1" applyAlignment="1">
      <alignment horizontal="center" vertical="center" textRotation="90"/>
    </xf>
    <xf numFmtId="0" fontId="0" fillId="8" borderId="12" xfId="0" applyFont="1" applyFill="1" applyBorder="1" applyAlignment="1">
      <alignment horizontal="left" vertical="center"/>
    </xf>
    <xf numFmtId="0" fontId="3" fillId="8" borderId="13" xfId="0" applyFont="1" applyFill="1" applyBorder="1" applyAlignment="1">
      <alignment horizontal="left" vertical="center"/>
    </xf>
    <xf numFmtId="3" fontId="4" fillId="8" borderId="13" xfId="0" applyNumberFormat="1" applyFont="1" applyFill="1" applyBorder="1" applyAlignment="1">
      <alignment horizontal="right" vertical="center" indent="4"/>
    </xf>
    <xf numFmtId="0" fontId="3" fillId="0" borderId="15" xfId="0" applyFont="1" applyBorder="1" applyAlignment="1">
      <alignment horizontal="center" vertical="center" textRotation="90"/>
    </xf>
    <xf numFmtId="0" fontId="4" fillId="0" borderId="15" xfId="0" applyFont="1" applyFill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top"/>
    </xf>
    <xf numFmtId="0" fontId="0" fillId="0" borderId="9" xfId="0" applyFont="1" applyBorder="1" applyAlignment="1">
      <alignment horizontal="center"/>
    </xf>
  </cellXfs>
  <cellStyles count="68">
    <cellStyle name="Normální" xfId="0" builtinId="0"/>
    <cellStyle name="normální 10" xfId="1"/>
    <cellStyle name="normální 11" xfId="2"/>
    <cellStyle name="normální 12" xfId="3"/>
    <cellStyle name="normální 13" xfId="4"/>
    <cellStyle name="normální 14" xfId="5"/>
    <cellStyle name="normální 14 10" xfId="6"/>
    <cellStyle name="normální 14 11" xfId="7"/>
    <cellStyle name="normální 14 12" xfId="8"/>
    <cellStyle name="normální 14 13" xfId="9"/>
    <cellStyle name="normální 14 14" xfId="10"/>
    <cellStyle name="normální 14 15" xfId="11"/>
    <cellStyle name="normální 14 16" xfId="12"/>
    <cellStyle name="normální 14 2" xfId="13"/>
    <cellStyle name="normální 14 3" xfId="14"/>
    <cellStyle name="normální 14 4" xfId="15"/>
    <cellStyle name="normální 14 5" xfId="16"/>
    <cellStyle name="normální 14 6" xfId="17"/>
    <cellStyle name="normální 14 7" xfId="18"/>
    <cellStyle name="normální 14 8" xfId="19"/>
    <cellStyle name="normální 14 9" xfId="20"/>
    <cellStyle name="normální 15" xfId="21"/>
    <cellStyle name="normální 15 10" xfId="22"/>
    <cellStyle name="normální 15 11" xfId="23"/>
    <cellStyle name="normální 15 12" xfId="24"/>
    <cellStyle name="normální 15 13" xfId="25"/>
    <cellStyle name="normální 15 14" xfId="26"/>
    <cellStyle name="normální 15 15" xfId="27"/>
    <cellStyle name="normální 15 16" xfId="28"/>
    <cellStyle name="normální 15 17" xfId="29"/>
    <cellStyle name="normální 15 2" xfId="30"/>
    <cellStyle name="normální 15 2 2" xfId="31"/>
    <cellStyle name="normální 15 2 3" xfId="32"/>
    <cellStyle name="normální 15 3" xfId="33"/>
    <cellStyle name="normální 15 4" xfId="34"/>
    <cellStyle name="normální 15 5" xfId="35"/>
    <cellStyle name="normální 15 6" xfId="36"/>
    <cellStyle name="normální 15 7" xfId="37"/>
    <cellStyle name="normální 15 8" xfId="38"/>
    <cellStyle name="normální 15 9" xfId="39"/>
    <cellStyle name="Normální 16" xfId="40"/>
    <cellStyle name="normální 2" xfId="41"/>
    <cellStyle name="normální 2 10" xfId="42"/>
    <cellStyle name="normální 2 11" xfId="43"/>
    <cellStyle name="normální 2 12" xfId="44"/>
    <cellStyle name="normální 2 13" xfId="45"/>
    <cellStyle name="normální 2 14" xfId="46"/>
    <cellStyle name="normální 2 15" xfId="47"/>
    <cellStyle name="normální 2 16" xfId="48"/>
    <cellStyle name="normální 2 17" xfId="49"/>
    <cellStyle name="normální 2 18" xfId="50"/>
    <cellStyle name="normální 2 2" xfId="51"/>
    <cellStyle name="normální 2 2 2" xfId="52"/>
    <cellStyle name="normální 2 2 3" xfId="53"/>
    <cellStyle name="normální 2 3" xfId="54"/>
    <cellStyle name="normální 2 4" xfId="55"/>
    <cellStyle name="normální 2 5" xfId="56"/>
    <cellStyle name="normální 2 6" xfId="57"/>
    <cellStyle name="normální 2 7" xfId="58"/>
    <cellStyle name="normální 2 8" xfId="59"/>
    <cellStyle name="normální 2 9" xfId="60"/>
    <cellStyle name="normální 3" xfId="61"/>
    <cellStyle name="normální 4" xfId="62"/>
    <cellStyle name="normální 5" xfId="63"/>
    <cellStyle name="normální 6" xfId="64"/>
    <cellStyle name="normální 7" xfId="65"/>
    <cellStyle name="normální 8" xfId="66"/>
    <cellStyle name="normální 9" xfId="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abSelected="1" topLeftCell="A4" zoomScaleNormal="100" workbookViewId="0">
      <selection activeCell="H61" sqref="H60:H61"/>
    </sheetView>
  </sheetViews>
  <sheetFormatPr defaultRowHeight="12.75" x14ac:dyDescent="0.2"/>
  <cols>
    <col min="1" max="1" width="18.42578125" style="15" customWidth="1"/>
    <col min="2" max="2" width="13.85546875" style="15" customWidth="1"/>
    <col min="3" max="3" width="17.140625" style="15" customWidth="1"/>
    <col min="4" max="4" width="89.7109375" style="15" customWidth="1"/>
    <col min="5" max="5" width="34" style="15" customWidth="1"/>
    <col min="7" max="7" width="12.42578125" bestFit="1" customWidth="1"/>
  </cols>
  <sheetData>
    <row r="1" spans="1:8" ht="35.1" customHeight="1" thickBot="1" x14ac:dyDescent="0.25">
      <c r="A1" s="103" t="s">
        <v>0</v>
      </c>
      <c r="B1" s="104"/>
      <c r="C1" s="104"/>
      <c r="D1" s="104"/>
      <c r="E1" s="105"/>
    </row>
    <row r="2" spans="1:8" ht="35.1" customHeight="1" x14ac:dyDescent="0.2">
      <c r="A2" s="38"/>
      <c r="B2" s="39"/>
      <c r="C2" s="39"/>
      <c r="D2" s="39"/>
      <c r="E2" s="40"/>
    </row>
    <row r="3" spans="1:8" ht="21.75" customHeight="1" x14ac:dyDescent="0.35">
      <c r="A3" s="41" t="s">
        <v>15</v>
      </c>
      <c r="B3" s="106" t="s">
        <v>14</v>
      </c>
      <c r="C3" s="106"/>
      <c r="D3" s="106"/>
      <c r="E3" s="42"/>
      <c r="F3" s="34"/>
      <c r="G3" s="35"/>
      <c r="H3" s="36"/>
    </row>
    <row r="4" spans="1:8" ht="4.5" customHeight="1" x14ac:dyDescent="0.3">
      <c r="A4" s="41"/>
      <c r="B4" s="33"/>
      <c r="C4" s="33"/>
      <c r="D4" s="33"/>
      <c r="E4" s="42"/>
      <c r="F4" s="34"/>
      <c r="G4" s="36"/>
      <c r="H4" s="36"/>
    </row>
    <row r="5" spans="1:8" ht="33" customHeight="1" x14ac:dyDescent="0.2">
      <c r="A5" s="41" t="s">
        <v>16</v>
      </c>
      <c r="B5" s="107" t="s">
        <v>18</v>
      </c>
      <c r="C5" s="107"/>
      <c r="D5" s="107"/>
      <c r="E5" s="43"/>
      <c r="F5" s="37"/>
      <c r="G5" s="34"/>
      <c r="H5" s="34"/>
    </row>
    <row r="6" spans="1:8" ht="33" customHeight="1" x14ac:dyDescent="0.2">
      <c r="A6" s="41"/>
      <c r="B6" s="107" t="s">
        <v>19</v>
      </c>
      <c r="C6" s="107"/>
      <c r="D6" s="107"/>
      <c r="E6" s="43"/>
      <c r="F6" s="37"/>
      <c r="G6" s="34"/>
      <c r="H6" s="34"/>
    </row>
    <row r="7" spans="1:8" ht="19.5" customHeight="1" x14ac:dyDescent="0.2">
      <c r="A7" s="41"/>
      <c r="B7" s="108"/>
      <c r="C7" s="108"/>
      <c r="D7" s="108"/>
      <c r="E7" s="43"/>
      <c r="F7" s="37"/>
      <c r="G7" s="34"/>
      <c r="H7" s="34"/>
    </row>
    <row r="8" spans="1:8" ht="19.5" customHeight="1" x14ac:dyDescent="0.2">
      <c r="A8" s="41"/>
      <c r="B8" s="109" t="s">
        <v>17</v>
      </c>
      <c r="C8" s="109"/>
      <c r="D8" s="109"/>
      <c r="E8" s="44"/>
    </row>
    <row r="9" spans="1:8" ht="19.5" customHeight="1" thickBot="1" x14ac:dyDescent="0.25">
      <c r="A9" s="45"/>
      <c r="B9" s="110" t="s">
        <v>13</v>
      </c>
      <c r="C9" s="111"/>
      <c r="D9" s="111"/>
      <c r="E9" s="46"/>
    </row>
    <row r="10" spans="1:8" ht="9.9499999999999993" customHeight="1" thickBot="1" x14ac:dyDescent="0.25">
      <c r="A10" s="1"/>
      <c r="B10" s="2"/>
      <c r="C10" s="2"/>
      <c r="D10" s="2"/>
      <c r="E10" s="3"/>
    </row>
    <row r="11" spans="1:8" ht="21.75" customHeight="1" thickTop="1" x14ac:dyDescent="0.2">
      <c r="A11" s="4"/>
      <c r="B11" s="5"/>
      <c r="C11" s="5"/>
      <c r="D11" s="5"/>
      <c r="E11" s="9" t="s">
        <v>1</v>
      </c>
    </row>
    <row r="12" spans="1:8" ht="15" customHeight="1" thickBot="1" x14ac:dyDescent="0.25">
      <c r="A12" s="7"/>
      <c r="B12" s="8"/>
      <c r="C12" s="8"/>
      <c r="D12" s="8"/>
      <c r="E12" s="11" t="s">
        <v>2</v>
      </c>
    </row>
    <row r="13" spans="1:8" ht="15" customHeight="1" thickBot="1" x14ac:dyDescent="0.25">
      <c r="A13" s="31"/>
      <c r="B13" s="19" t="s">
        <v>4</v>
      </c>
      <c r="C13" s="17"/>
      <c r="D13" s="20" t="s">
        <v>5</v>
      </c>
      <c r="E13" s="11"/>
    </row>
    <row r="14" spans="1:8" ht="15" customHeight="1" thickBot="1" x14ac:dyDescent="0.25">
      <c r="A14" s="12"/>
      <c r="B14" s="52" t="s">
        <v>4</v>
      </c>
      <c r="C14" s="51"/>
      <c r="D14" s="30" t="s">
        <v>3</v>
      </c>
      <c r="E14" s="25">
        <v>0</v>
      </c>
      <c r="F14" s="21"/>
    </row>
    <row r="15" spans="1:8" ht="15" customHeight="1" thickBot="1" x14ac:dyDescent="0.25">
      <c r="A15" s="70"/>
      <c r="B15" s="89"/>
      <c r="C15" s="90"/>
      <c r="D15" s="91" t="s">
        <v>10</v>
      </c>
      <c r="E15" s="92">
        <f>SUM(E14)</f>
        <v>0</v>
      </c>
    </row>
    <row r="16" spans="1:8" ht="15" customHeight="1" thickBot="1" x14ac:dyDescent="0.25">
      <c r="A16" s="12"/>
      <c r="B16" s="16"/>
      <c r="C16" s="23"/>
      <c r="D16" s="10"/>
      <c r="E16" s="26"/>
    </row>
    <row r="17" spans="1:6" ht="15" customHeight="1" thickBot="1" x14ac:dyDescent="0.25">
      <c r="A17" s="31"/>
      <c r="B17" s="19"/>
      <c r="C17" s="17"/>
      <c r="D17" s="20" t="s">
        <v>46</v>
      </c>
      <c r="E17" s="11"/>
    </row>
    <row r="18" spans="1:6" ht="23.25" customHeight="1" thickBot="1" x14ac:dyDescent="0.25">
      <c r="A18" s="12"/>
      <c r="B18" s="61" t="s">
        <v>11</v>
      </c>
      <c r="C18" s="67"/>
      <c r="D18" s="60" t="s">
        <v>20</v>
      </c>
      <c r="E18" s="48"/>
    </row>
    <row r="19" spans="1:6" ht="15" customHeight="1" x14ac:dyDescent="0.2">
      <c r="A19" s="29"/>
      <c r="B19" s="47"/>
      <c r="C19" s="50" t="s">
        <v>12</v>
      </c>
      <c r="D19" s="28" t="s">
        <v>23</v>
      </c>
      <c r="E19" s="69">
        <v>0</v>
      </c>
    </row>
    <row r="20" spans="1:6" ht="15" customHeight="1" x14ac:dyDescent="0.2">
      <c r="A20" s="29"/>
      <c r="B20" s="47"/>
      <c r="C20" s="49" t="s">
        <v>25</v>
      </c>
      <c r="D20" s="28" t="s">
        <v>24</v>
      </c>
      <c r="E20" s="69">
        <v>0</v>
      </c>
    </row>
    <row r="21" spans="1:6" ht="15" customHeight="1" x14ac:dyDescent="0.2">
      <c r="A21" s="101"/>
      <c r="B21" s="102"/>
      <c r="C21" s="49" t="s">
        <v>26</v>
      </c>
      <c r="D21" s="27" t="s">
        <v>28</v>
      </c>
      <c r="E21" s="69">
        <v>0</v>
      </c>
      <c r="F21" s="21"/>
    </row>
    <row r="22" spans="1:6" ht="15" customHeight="1" x14ac:dyDescent="0.2">
      <c r="A22" s="101"/>
      <c r="B22" s="102"/>
      <c r="C22" s="49" t="s">
        <v>27</v>
      </c>
      <c r="D22" s="27" t="s">
        <v>29</v>
      </c>
      <c r="E22" s="69">
        <v>0</v>
      </c>
      <c r="F22" s="21"/>
    </row>
    <row r="23" spans="1:6" ht="15" customHeight="1" x14ac:dyDescent="0.2">
      <c r="A23" s="58"/>
      <c r="B23" s="59"/>
      <c r="C23" s="49" t="s">
        <v>30</v>
      </c>
      <c r="D23" s="27" t="s">
        <v>31</v>
      </c>
      <c r="E23" s="69">
        <v>0</v>
      </c>
      <c r="F23" s="21"/>
    </row>
    <row r="24" spans="1:6" ht="15" customHeight="1" x14ac:dyDescent="0.2">
      <c r="A24" s="58"/>
      <c r="B24" s="59"/>
      <c r="C24" s="49" t="s">
        <v>32</v>
      </c>
      <c r="D24" s="27" t="s">
        <v>33</v>
      </c>
      <c r="E24" s="69">
        <v>0</v>
      </c>
      <c r="F24" s="21"/>
    </row>
    <row r="25" spans="1:6" ht="15" customHeight="1" thickBot="1" x14ac:dyDescent="0.25">
      <c r="A25" s="58"/>
      <c r="B25" s="59"/>
      <c r="C25" s="68" t="s">
        <v>34</v>
      </c>
      <c r="D25" s="27" t="s">
        <v>35</v>
      </c>
      <c r="E25" s="69">
        <v>0</v>
      </c>
      <c r="F25" s="21"/>
    </row>
    <row r="26" spans="1:6" ht="15" customHeight="1" thickBot="1" x14ac:dyDescent="0.25">
      <c r="A26" s="24"/>
      <c r="B26" s="55"/>
      <c r="C26" s="56"/>
      <c r="D26" s="57" t="s">
        <v>47</v>
      </c>
      <c r="E26" s="53">
        <f>SUM(E19:E25)</f>
        <v>0</v>
      </c>
      <c r="F26" s="21"/>
    </row>
    <row r="27" spans="1:6" ht="15" customHeight="1" thickBot="1" x14ac:dyDescent="0.25">
      <c r="A27" s="31"/>
      <c r="B27" s="19"/>
      <c r="C27" s="17"/>
      <c r="D27" s="20" t="s">
        <v>48</v>
      </c>
      <c r="E27" s="11"/>
    </row>
    <row r="28" spans="1:6" ht="23.25" customHeight="1" thickBot="1" x14ac:dyDescent="0.25">
      <c r="A28" s="12"/>
      <c r="B28" s="61" t="s">
        <v>11</v>
      </c>
      <c r="C28" s="67"/>
      <c r="D28" s="60" t="s">
        <v>20</v>
      </c>
      <c r="E28" s="48"/>
    </row>
    <row r="29" spans="1:6" ht="15" customHeight="1" thickBot="1" x14ac:dyDescent="0.25">
      <c r="A29" s="29"/>
      <c r="B29" s="47"/>
      <c r="C29" s="49" t="s">
        <v>21</v>
      </c>
      <c r="D29" s="28" t="s">
        <v>22</v>
      </c>
      <c r="E29" s="32">
        <v>0</v>
      </c>
    </row>
    <row r="30" spans="1:6" ht="15" customHeight="1" thickBot="1" x14ac:dyDescent="0.25">
      <c r="A30" s="24"/>
      <c r="B30" s="55"/>
      <c r="C30" s="56"/>
      <c r="D30" s="57" t="s">
        <v>49</v>
      </c>
      <c r="E30" s="53">
        <f>SUM(E29)</f>
        <v>0</v>
      </c>
      <c r="F30" s="21"/>
    </row>
    <row r="31" spans="1:6" ht="15" customHeight="1" thickBot="1" x14ac:dyDescent="0.25">
      <c r="A31" s="71"/>
      <c r="B31" s="72"/>
      <c r="C31" s="73"/>
      <c r="D31" s="74" t="s">
        <v>9</v>
      </c>
      <c r="E31" s="75">
        <f>SUM(E26+E30)</f>
        <v>0</v>
      </c>
      <c r="F31" s="21"/>
    </row>
    <row r="32" spans="1:6" ht="15" customHeight="1" thickBot="1" x14ac:dyDescent="0.25">
      <c r="A32" s="76"/>
      <c r="B32" s="77"/>
      <c r="C32" s="78"/>
      <c r="D32" s="79"/>
      <c r="E32" s="80"/>
      <c r="F32" s="21"/>
    </row>
    <row r="33" spans="1:7" ht="15" customHeight="1" thickBot="1" x14ac:dyDescent="0.25">
      <c r="A33" s="31"/>
      <c r="B33" s="19"/>
      <c r="C33" s="17"/>
      <c r="D33" s="20" t="s">
        <v>50</v>
      </c>
      <c r="E33" s="11"/>
    </row>
    <row r="34" spans="1:7" ht="15" customHeight="1" x14ac:dyDescent="0.2">
      <c r="A34" s="29"/>
      <c r="B34" s="47"/>
      <c r="C34" s="50" t="s">
        <v>36</v>
      </c>
      <c r="D34" s="28" t="s">
        <v>37</v>
      </c>
      <c r="E34" s="69">
        <v>0</v>
      </c>
    </row>
    <row r="35" spans="1:7" ht="15" customHeight="1" x14ac:dyDescent="0.2">
      <c r="A35" s="29"/>
      <c r="B35" s="47"/>
      <c r="C35" s="49" t="s">
        <v>39</v>
      </c>
      <c r="D35" s="28" t="s">
        <v>38</v>
      </c>
      <c r="E35" s="69">
        <v>0</v>
      </c>
    </row>
    <row r="36" spans="1:7" ht="15" customHeight="1" x14ac:dyDescent="0.2">
      <c r="A36" s="101"/>
      <c r="B36" s="102"/>
      <c r="C36" s="49" t="s">
        <v>40</v>
      </c>
      <c r="D36" s="27" t="s">
        <v>41</v>
      </c>
      <c r="E36" s="69">
        <v>0</v>
      </c>
      <c r="F36" s="21"/>
    </row>
    <row r="37" spans="1:7" ht="15" customHeight="1" x14ac:dyDescent="0.2">
      <c r="A37" s="101"/>
      <c r="B37" s="102"/>
      <c r="C37" s="49" t="s">
        <v>42</v>
      </c>
      <c r="D37" s="27" t="s">
        <v>43</v>
      </c>
      <c r="E37" s="69">
        <v>0</v>
      </c>
      <c r="F37" s="21"/>
    </row>
    <row r="38" spans="1:7" ht="15" customHeight="1" thickBot="1" x14ac:dyDescent="0.25">
      <c r="A38" s="58"/>
      <c r="B38" s="59"/>
      <c r="C38" s="49" t="s">
        <v>44</v>
      </c>
      <c r="D38" s="27" t="s">
        <v>45</v>
      </c>
      <c r="E38" s="69">
        <v>0</v>
      </c>
      <c r="F38" s="21"/>
    </row>
    <row r="39" spans="1:7" ht="15" customHeight="1" thickBot="1" x14ac:dyDescent="0.25">
      <c r="A39" s="24"/>
      <c r="B39" s="55"/>
      <c r="C39" s="56"/>
      <c r="D39" s="57" t="s">
        <v>51</v>
      </c>
      <c r="E39" s="53">
        <f>SUM(E34:E38)</f>
        <v>0</v>
      </c>
      <c r="F39" s="21"/>
    </row>
    <row r="40" spans="1:7" ht="15" customHeight="1" thickBot="1" x14ac:dyDescent="0.25">
      <c r="A40" s="31"/>
      <c r="B40" s="19"/>
      <c r="C40" s="17"/>
      <c r="D40" s="20" t="s">
        <v>52</v>
      </c>
      <c r="E40" s="11"/>
    </row>
    <row r="41" spans="1:7" ht="15" customHeight="1" thickBot="1" x14ac:dyDescent="0.25">
      <c r="A41" s="29"/>
      <c r="B41" s="47"/>
      <c r="C41" s="50" t="s">
        <v>36</v>
      </c>
      <c r="D41" s="28" t="s">
        <v>53</v>
      </c>
      <c r="E41" s="69">
        <v>0</v>
      </c>
    </row>
    <row r="42" spans="1:7" ht="15" customHeight="1" thickBot="1" x14ac:dyDescent="0.25">
      <c r="A42" s="24"/>
      <c r="B42" s="55"/>
      <c r="C42" s="56"/>
      <c r="D42" s="57" t="s">
        <v>54</v>
      </c>
      <c r="E42" s="53">
        <f>SUM(E41)</f>
        <v>0</v>
      </c>
      <c r="F42" s="21"/>
    </row>
    <row r="43" spans="1:7" ht="15" customHeight="1" thickBot="1" x14ac:dyDescent="0.25">
      <c r="A43" s="71"/>
      <c r="B43" s="72"/>
      <c r="C43" s="73"/>
      <c r="D43" s="74" t="s">
        <v>55</v>
      </c>
      <c r="E43" s="75">
        <f>SUM(E39+E42)</f>
        <v>0</v>
      </c>
      <c r="F43" s="21"/>
    </row>
    <row r="44" spans="1:7" ht="15" customHeight="1" thickBot="1" x14ac:dyDescent="0.25">
      <c r="A44" s="81"/>
      <c r="B44" s="82"/>
      <c r="C44" s="83"/>
      <c r="D44" s="84"/>
      <c r="E44" s="85"/>
      <c r="F44" s="21"/>
    </row>
    <row r="45" spans="1:7" ht="15" customHeight="1" thickBot="1" x14ac:dyDescent="0.25">
      <c r="A45" s="86" t="s">
        <v>56</v>
      </c>
      <c r="B45" s="87"/>
      <c r="C45" s="87"/>
      <c r="D45" s="87"/>
      <c r="E45" s="88">
        <f>SUM(E15+E31+E43)</f>
        <v>0</v>
      </c>
      <c r="G45" s="96"/>
    </row>
    <row r="46" spans="1:7" ht="15" customHeight="1" thickBot="1" x14ac:dyDescent="0.25">
      <c r="A46" s="93" t="s">
        <v>7</v>
      </c>
      <c r="B46" s="94"/>
      <c r="C46" s="94"/>
      <c r="D46" s="94"/>
      <c r="E46" s="95">
        <f>SUM(E45)/100*21</f>
        <v>0</v>
      </c>
    </row>
    <row r="47" spans="1:7" ht="15" customHeight="1" thickBot="1" x14ac:dyDescent="0.25">
      <c r="A47" s="93" t="s">
        <v>63</v>
      </c>
      <c r="B47" s="94"/>
      <c r="C47" s="94"/>
      <c r="D47" s="94"/>
      <c r="E47" s="88">
        <f>SUM(E45+E46)</f>
        <v>0</v>
      </c>
    </row>
    <row r="48" spans="1:7" ht="15" customHeight="1" thickBot="1" x14ac:dyDescent="0.25">
      <c r="A48" s="62"/>
      <c r="B48" s="63"/>
      <c r="C48" s="64"/>
      <c r="D48" s="65"/>
      <c r="E48" s="66"/>
      <c r="F48" s="21"/>
    </row>
    <row r="49" spans="1:6" ht="15" customHeight="1" thickBot="1" x14ac:dyDescent="0.25">
      <c r="A49" s="31"/>
      <c r="B49" s="19"/>
      <c r="C49" s="17"/>
      <c r="D49" s="20" t="s">
        <v>57</v>
      </c>
      <c r="E49" s="11"/>
    </row>
    <row r="50" spans="1:6" ht="23.25" customHeight="1" thickBot="1" x14ac:dyDescent="0.25">
      <c r="A50" s="12"/>
      <c r="B50" s="61" t="s">
        <v>58</v>
      </c>
      <c r="C50" s="67"/>
      <c r="D50" s="60" t="s">
        <v>59</v>
      </c>
      <c r="E50" s="48"/>
    </row>
    <row r="51" spans="1:6" ht="15" customHeight="1" x14ac:dyDescent="0.2">
      <c r="A51" s="29"/>
      <c r="B51" s="47"/>
      <c r="C51" s="49" t="s">
        <v>60</v>
      </c>
      <c r="D51" s="28" t="s">
        <v>61</v>
      </c>
      <c r="E51" s="69">
        <v>0</v>
      </c>
    </row>
    <row r="52" spans="1:6" ht="15" customHeight="1" thickBot="1" x14ac:dyDescent="0.25">
      <c r="A52" s="29"/>
      <c r="B52" s="47"/>
      <c r="C52" s="49" t="s">
        <v>62</v>
      </c>
      <c r="D52" s="28" t="s">
        <v>29</v>
      </c>
      <c r="E52" s="69">
        <v>0</v>
      </c>
    </row>
    <row r="53" spans="1:6" ht="15" customHeight="1" thickBot="1" x14ac:dyDescent="0.25">
      <c r="A53" s="71"/>
      <c r="B53" s="72"/>
      <c r="C53" s="73"/>
      <c r="D53" s="74" t="s">
        <v>9</v>
      </c>
      <c r="E53" s="75">
        <f>SUM(E51:E52)</f>
        <v>0</v>
      </c>
      <c r="F53" s="21"/>
    </row>
    <row r="54" spans="1:6" ht="15" customHeight="1" thickBot="1" x14ac:dyDescent="0.25">
      <c r="A54" s="62"/>
      <c r="B54" s="63"/>
      <c r="C54" s="64"/>
      <c r="D54" s="65"/>
      <c r="E54" s="66"/>
      <c r="F54" s="21"/>
    </row>
    <row r="55" spans="1:6" ht="15" customHeight="1" thickBot="1" x14ac:dyDescent="0.25">
      <c r="A55" s="31"/>
      <c r="B55" s="19"/>
      <c r="C55" s="17"/>
      <c r="D55" s="20" t="s">
        <v>64</v>
      </c>
      <c r="E55" s="11"/>
    </row>
    <row r="56" spans="1:6" ht="15" customHeight="1" thickBot="1" x14ac:dyDescent="0.25">
      <c r="A56" s="29"/>
      <c r="B56" s="47"/>
      <c r="C56" s="50" t="s">
        <v>65</v>
      </c>
      <c r="D56" s="28" t="s">
        <v>66</v>
      </c>
      <c r="E56" s="69">
        <v>0</v>
      </c>
    </row>
    <row r="57" spans="1:6" ht="15" customHeight="1" thickBot="1" x14ac:dyDescent="0.25">
      <c r="A57" s="70"/>
      <c r="B57" s="97"/>
      <c r="C57" s="98"/>
      <c r="D57" s="99" t="s">
        <v>67</v>
      </c>
      <c r="E57" s="100">
        <f>SUM(E56)</f>
        <v>0</v>
      </c>
      <c r="F57" s="21"/>
    </row>
    <row r="58" spans="1:6" ht="17.25" customHeight="1" thickTop="1" thickBot="1" x14ac:dyDescent="0.25">
      <c r="A58" s="4"/>
      <c r="B58" s="54"/>
      <c r="C58" s="54"/>
      <c r="D58" s="54"/>
      <c r="E58" s="6"/>
      <c r="F58" s="21"/>
    </row>
    <row r="59" spans="1:6" ht="15" customHeight="1" thickBot="1" x14ac:dyDescent="0.25">
      <c r="A59" s="86" t="s">
        <v>56</v>
      </c>
      <c r="B59" s="87"/>
      <c r="C59" s="87"/>
      <c r="D59" s="87"/>
      <c r="E59" s="88">
        <f>SUM(E53+E57)</f>
        <v>0</v>
      </c>
    </row>
    <row r="60" spans="1:6" ht="15" customHeight="1" thickBot="1" x14ac:dyDescent="0.25">
      <c r="A60" s="93" t="s">
        <v>7</v>
      </c>
      <c r="B60" s="94"/>
      <c r="C60" s="94"/>
      <c r="D60" s="94"/>
      <c r="E60" s="95">
        <f>SUM(E59)/100*21</f>
        <v>0</v>
      </c>
    </row>
    <row r="61" spans="1:6" ht="15" customHeight="1" thickBot="1" x14ac:dyDescent="0.25">
      <c r="A61" s="93" t="s">
        <v>63</v>
      </c>
      <c r="B61" s="94"/>
      <c r="C61" s="94"/>
      <c r="D61" s="94"/>
      <c r="E61" s="88">
        <f>SUM(E59+E60)</f>
        <v>0</v>
      </c>
    </row>
    <row r="62" spans="1:6" ht="13.5" thickBot="1" x14ac:dyDescent="0.25"/>
    <row r="63" spans="1:6" ht="15" customHeight="1" thickBot="1" x14ac:dyDescent="0.25">
      <c r="A63" s="13" t="s">
        <v>6</v>
      </c>
      <c r="B63" s="14"/>
      <c r="C63" s="14"/>
      <c r="D63" s="14"/>
      <c r="E63" s="22">
        <f>SUM(E59+E45)</f>
        <v>0</v>
      </c>
    </row>
    <row r="64" spans="1:6" ht="15" customHeight="1" thickBot="1" x14ac:dyDescent="0.25">
      <c r="A64" s="13" t="s">
        <v>7</v>
      </c>
      <c r="B64" s="14"/>
      <c r="C64" s="14"/>
      <c r="D64" s="14"/>
      <c r="E64" s="18">
        <f>SUM(E63)/100*21</f>
        <v>0</v>
      </c>
    </row>
    <row r="65" spans="1:5" ht="15" customHeight="1" thickBot="1" x14ac:dyDescent="0.25">
      <c r="A65" s="13" t="s">
        <v>8</v>
      </c>
      <c r="B65" s="14"/>
      <c r="C65" s="14"/>
      <c r="D65" s="14"/>
      <c r="E65" s="22">
        <f>SUM(E63+E64)</f>
        <v>0</v>
      </c>
    </row>
  </sheetData>
  <mergeCells count="11">
    <mergeCell ref="A36:A37"/>
    <mergeCell ref="B36:B37"/>
    <mergeCell ref="A1:E1"/>
    <mergeCell ref="A21:A22"/>
    <mergeCell ref="B21:B22"/>
    <mergeCell ref="B3:D3"/>
    <mergeCell ref="B5:D5"/>
    <mergeCell ref="B7:D7"/>
    <mergeCell ref="B8:D8"/>
    <mergeCell ref="B9:D9"/>
    <mergeCell ref="B6:D6"/>
  </mergeCells>
  <pageMargins left="0.59055118110236227" right="0.59055118110236227" top="0.98425196850393704" bottom="0.98425196850393704" header="0" footer="0"/>
  <pageSetup paperSize="9" scale="53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RIN</vt:lpstr>
      <vt:lpstr>RIN!Oblast_tisku</vt:lpstr>
    </vt:vector>
  </TitlesOfParts>
  <Company>LT Projekt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Zamrzla</dc:creator>
  <cp:lastModifiedBy>Pepa</cp:lastModifiedBy>
  <cp:lastPrinted>2020-05-23T07:51:59Z</cp:lastPrinted>
  <dcterms:created xsi:type="dcterms:W3CDTF">2012-05-16T08:50:46Z</dcterms:created>
  <dcterms:modified xsi:type="dcterms:W3CDTF">2020-07-17T10:59:43Z</dcterms:modified>
</cp:coreProperties>
</file>